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<sst xmlns="http://schemas.openxmlformats.org/spreadsheetml/2006/main" count="416" uniqueCount="311">
  <si>
    <t>Форма 1.РЕЕСТР объектов недвижимого имущества муниципального образования "Кокоревское городское поселение"</t>
  </si>
  <si>
    <t>Реестровый номер</t>
  </si>
  <si>
    <t>Сведения о правообладателе муниципального недвижимого имущества</t>
  </si>
  <si>
    <t>Наименование недвижимого имущества</t>
  </si>
  <si>
    <t>Кадастровый номер</t>
  </si>
  <si>
    <t>Адрес(местоположение) недвижимого имущества</t>
  </si>
  <si>
    <t>Основание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</si>
  <si>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имушество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</si>
  <si>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</si>
  <si>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 (обремененных) с указанием основания и даты их ывозникновения и прекращения</t>
  </si>
  <si>
    <t>Дата возникновения права муниципальной собственности на недвижимое имущество</t>
  </si>
  <si>
    <t>Параметры, характеризующие физические свойства недвижимого имущества(площадь, протяженность и др.)</t>
  </si>
  <si>
    <t>Здание стационара</t>
  </si>
  <si>
    <t>п.Кокоревка ул.ленина д.8</t>
  </si>
  <si>
    <t>МО "Кокоревское городское поселение"</t>
  </si>
  <si>
    <t>Жилой дом</t>
  </si>
  <si>
    <t>п.Кокоревка ул.В.качановой д.40"А"</t>
  </si>
  <si>
    <t xml:space="preserve">жилое, площадь 43,9 кв.м, кол-во </t>
  </si>
  <si>
    <t>нет</t>
  </si>
  <si>
    <t>53190,00</t>
  </si>
  <si>
    <t>531190,00</t>
  </si>
  <si>
    <t>1274482,50</t>
  </si>
  <si>
    <t>1274892,50</t>
  </si>
  <si>
    <t>32:24:0050106:72</t>
  </si>
  <si>
    <t>1.001</t>
  </si>
  <si>
    <t>1.002</t>
  </si>
  <si>
    <t>нежилое, площадь 351,8кв.м, стены рубленые</t>
  </si>
  <si>
    <t>32:24:0050213:106</t>
  </si>
  <si>
    <t>1.003</t>
  </si>
  <si>
    <t>МО"Кокоревское городское поселение"</t>
  </si>
  <si>
    <t>32:24:0050101:191</t>
  </si>
  <si>
    <t>п.Кокоревка ул.Гагарина, д.1</t>
  </si>
  <si>
    <t>нежилое, площадь 547,8кв.м, кирпичное</t>
  </si>
  <si>
    <t>1091862,75</t>
  </si>
  <si>
    <t>1.004</t>
  </si>
  <si>
    <t>Водопроводные сети</t>
  </si>
  <si>
    <t>32:24:0050404:34</t>
  </si>
  <si>
    <t>п.Кокоревка</t>
  </si>
  <si>
    <t>МО "Кокоревское городское поселение"- имущество казны</t>
  </si>
  <si>
    <t>ограничение 32-32-13/008/2011-114 от 09.09.2011 (Аренда)</t>
  </si>
  <si>
    <t>1.005</t>
  </si>
  <si>
    <t>Скважина и водонапорная башня</t>
  </si>
  <si>
    <t>п.Кокоревка ул.Садовая</t>
  </si>
  <si>
    <t>артезианская скважина-14.8 кв.м               водонапорная башня -1 кв.м</t>
  </si>
  <si>
    <t>Земельный участок</t>
  </si>
  <si>
    <t>1.007</t>
  </si>
  <si>
    <t>Автом.дорога ул.Зои Космодемьянской</t>
  </si>
  <si>
    <t>32:24:000000:1088</t>
  </si>
  <si>
    <t>ул.Зои Космодемьянской</t>
  </si>
  <si>
    <t>3944787,73</t>
  </si>
  <si>
    <t>1.008</t>
  </si>
  <si>
    <t>Автом.дорога пер.Советский</t>
  </si>
  <si>
    <t>32:24:00050403:46</t>
  </si>
  <si>
    <t>пер.Советский</t>
  </si>
  <si>
    <t>протяженность-0,24 км</t>
  </si>
  <si>
    <t>протяженность0,856 км</t>
  </si>
  <si>
    <t>553007,63</t>
  </si>
  <si>
    <t>32:25:0050406:31</t>
  </si>
  <si>
    <t>протяженность 0,15км</t>
  </si>
  <si>
    <t>345629,77</t>
  </si>
  <si>
    <t>1.010</t>
  </si>
  <si>
    <t>Автом.дорога пер.Первомайский</t>
  </si>
  <si>
    <t>Автом.дорога пер.Строителей</t>
  </si>
  <si>
    <t>32:24:0050212:167</t>
  </si>
  <si>
    <t>пер.Первомайский</t>
  </si>
  <si>
    <t>протяженность 0,18 км</t>
  </si>
  <si>
    <t>414755,72</t>
  </si>
  <si>
    <t>1.011</t>
  </si>
  <si>
    <t>Автом.дорога ул.Строителей</t>
  </si>
  <si>
    <t>32:24:0050213:109</t>
  </si>
  <si>
    <t>ул.Строителей</t>
  </si>
  <si>
    <t>протяж.0,36 км</t>
  </si>
  <si>
    <t>829511,44</t>
  </si>
  <si>
    <t>1.012</t>
  </si>
  <si>
    <t>Автом.дорога ул.Маяковского</t>
  </si>
  <si>
    <t>32:24:0050201:47</t>
  </si>
  <si>
    <t>ул.Маяковского</t>
  </si>
  <si>
    <t>протяж.0,53 км</t>
  </si>
  <si>
    <t>1221225,17</t>
  </si>
  <si>
    <t>1.013</t>
  </si>
  <si>
    <t>Автом.дорога ул.В Качановой</t>
  </si>
  <si>
    <t>32:24:0000000:1102</t>
  </si>
  <si>
    <t>ул.В.Качановой</t>
  </si>
  <si>
    <t>протяж.1,636 км</t>
  </si>
  <si>
    <t>7539337,30</t>
  </si>
  <si>
    <t>1.014</t>
  </si>
  <si>
    <t>Автом.дорога туп.Станционный</t>
  </si>
  <si>
    <t>32:24:0050304:155</t>
  </si>
  <si>
    <t>туп.Станционный</t>
  </si>
  <si>
    <t>протяж.0,315 км</t>
  </si>
  <si>
    <t>1.015</t>
  </si>
  <si>
    <t>Автом.дорога пер.Ленина</t>
  </si>
  <si>
    <t>32:24:0050408:93</t>
  </si>
  <si>
    <t>пер.Ленина</t>
  </si>
  <si>
    <t>протяж.0,55 км</t>
  </si>
  <si>
    <t>1.016</t>
  </si>
  <si>
    <t>Автом.дорога ул.Советская</t>
  </si>
  <si>
    <t>32:24:0000000:1286</t>
  </si>
  <si>
    <t>ул.Советская</t>
  </si>
  <si>
    <t>протяж.1,005 км</t>
  </si>
  <si>
    <t>1.017</t>
  </si>
  <si>
    <t>Автом.дорога ул.Стеклянная</t>
  </si>
  <si>
    <t>32:24:0050508:147</t>
  </si>
  <si>
    <t>ул.Стеклянная</t>
  </si>
  <si>
    <t>протяж.2,7 км</t>
  </si>
  <si>
    <t>1.018</t>
  </si>
  <si>
    <t>Автом.дорога ул.Песочная</t>
  </si>
  <si>
    <t>32:24:0000000:1287</t>
  </si>
  <si>
    <t>ул.Песочная</t>
  </si>
  <si>
    <t>протяж.2,22 км</t>
  </si>
  <si>
    <t>1.019</t>
  </si>
  <si>
    <t>Автом.дорога ул.Тургенева</t>
  </si>
  <si>
    <t>32:24:0050302:68</t>
  </si>
  <si>
    <t>ул.Тургкнева</t>
  </si>
  <si>
    <t>протяж.0,27 км</t>
  </si>
  <si>
    <t>1.020</t>
  </si>
  <si>
    <t>Автом.дорога пер.Герцена</t>
  </si>
  <si>
    <t>32:24:0050209:45</t>
  </si>
  <si>
    <t>пер.Герцена</t>
  </si>
  <si>
    <t>протяж.0,261 км</t>
  </si>
  <si>
    <t>1.021</t>
  </si>
  <si>
    <t>Автом.дорога ул.Герцена</t>
  </si>
  <si>
    <t>32:24:0000000:1290</t>
  </si>
  <si>
    <t>ул.Герцена</t>
  </si>
  <si>
    <t>протяж.0,37 км</t>
  </si>
  <si>
    <t>1.022</t>
  </si>
  <si>
    <t>Автом.дорога пер.Трубчевский</t>
  </si>
  <si>
    <t>32:24:0000000:1104</t>
  </si>
  <si>
    <t>пер.Трубчевский</t>
  </si>
  <si>
    <t>протяж.0,49 км</t>
  </si>
  <si>
    <t>1.023</t>
  </si>
  <si>
    <t>Автом.дорога пер.Кирова</t>
  </si>
  <si>
    <t>32:24:0000000:1096</t>
  </si>
  <si>
    <t>пер.Кирова</t>
  </si>
  <si>
    <t>протяж.0,542 км</t>
  </si>
  <si>
    <t>1.024</t>
  </si>
  <si>
    <t>Автом.дорога ул.Партизанская</t>
  </si>
  <si>
    <t>32:24:0000000:1097</t>
  </si>
  <si>
    <t>ул.Партизанская</t>
  </si>
  <si>
    <t>протяж.1,256 км</t>
  </si>
  <si>
    <t>Автом.дорога ул.Тимофеева</t>
  </si>
  <si>
    <t>32:24:0000000:1094</t>
  </si>
  <si>
    <t>ул.тимофеева</t>
  </si>
  <si>
    <t>1.026</t>
  </si>
  <si>
    <t>Автом.дорога ул.Станционная</t>
  </si>
  <si>
    <t>ул.Станционная</t>
  </si>
  <si>
    <t>протяж.1,646 км</t>
  </si>
  <si>
    <t>протяж.1,118 км</t>
  </si>
  <si>
    <t>1.027</t>
  </si>
  <si>
    <t>Автом.дорога ул.Комсомолькая</t>
  </si>
  <si>
    <t>32:24:0000000:1095</t>
  </si>
  <si>
    <t>32:24:0000000:1100</t>
  </si>
  <si>
    <t>ул.Комсомольская</t>
  </si>
  <si>
    <t>протяж.0,373 км</t>
  </si>
  <si>
    <t>1.028</t>
  </si>
  <si>
    <t>Автом.дорога ул.Кирова</t>
  </si>
  <si>
    <t>32:24:0000000:1101</t>
  </si>
  <si>
    <t>ул.Кирова</t>
  </si>
  <si>
    <t>протяж.0,685 км</t>
  </si>
  <si>
    <t>1.029</t>
  </si>
  <si>
    <t>Автом.дорога пер.Партизанский</t>
  </si>
  <si>
    <t>32:24:0000000:1099</t>
  </si>
  <si>
    <t>пер.Партизанский</t>
  </si>
  <si>
    <t>протяж.0,254 км</t>
  </si>
  <si>
    <t>1.030</t>
  </si>
  <si>
    <t>Автом.дорога ул.Садовая</t>
  </si>
  <si>
    <t>32:24:0000000:1090</t>
  </si>
  <si>
    <t>протяж.0,23 км</t>
  </si>
  <si>
    <t>1.031</t>
  </si>
  <si>
    <t>Автом.дорога ул.Пушкина</t>
  </si>
  <si>
    <t>32:24:0000000:1091</t>
  </si>
  <si>
    <t>ул.Садовая</t>
  </si>
  <si>
    <t>ул.Пушкина</t>
  </si>
  <si>
    <t>протяж.0,475 км</t>
  </si>
  <si>
    <t>1.032</t>
  </si>
  <si>
    <t>Автом.дорога ул.Пролетарская</t>
  </si>
  <si>
    <t>32:24:0000000:1103</t>
  </si>
  <si>
    <t>ул.Пролетарская</t>
  </si>
  <si>
    <t>протяж.1,164 км</t>
  </si>
  <si>
    <t>1.033</t>
  </si>
  <si>
    <t>Автом.дорога пер.Чкалова</t>
  </si>
  <si>
    <t>32:24:0000000:1087</t>
  </si>
  <si>
    <t>пер.Чкалова</t>
  </si>
  <si>
    <t>протяж.0,345 км</t>
  </si>
  <si>
    <t>1.034</t>
  </si>
  <si>
    <t>Автом.дорога пер.Пролетарский</t>
  </si>
  <si>
    <t>32:24:0000000:1098</t>
  </si>
  <si>
    <t>пер.Пролетарский</t>
  </si>
  <si>
    <t>Автом.дорога ул.Октябрьская</t>
  </si>
  <si>
    <t>32:24:0000000:1288</t>
  </si>
  <si>
    <t>ул.Октябрьская</t>
  </si>
  <si>
    <t>1.036</t>
  </si>
  <si>
    <t>Автом.дорога ул.Чкалова</t>
  </si>
  <si>
    <t>32:24:0000000:1093</t>
  </si>
  <si>
    <t>протяж.0,5 км</t>
  </si>
  <si>
    <t>протяж.0,447 км</t>
  </si>
  <si>
    <t>пртяж.0,275 км</t>
  </si>
  <si>
    <t>1.037</t>
  </si>
  <si>
    <t>Автом.дорога ул.Трубчевская</t>
  </si>
  <si>
    <t>32:24:0000000:1092</t>
  </si>
  <si>
    <t>ул.Трубчевская</t>
  </si>
  <si>
    <t>протяж.1,08 км</t>
  </si>
  <si>
    <t>1.038</t>
  </si>
  <si>
    <t>Автом.дорога ул.Железнодорожная</t>
  </si>
  <si>
    <t>32:24:0000000:1089</t>
  </si>
  <si>
    <t>ул.Железнодорожная</t>
  </si>
  <si>
    <t>протяж.0,38 км</t>
  </si>
  <si>
    <t>Автом.дорога ул.Горького</t>
  </si>
  <si>
    <t>32:24:0000000:1085</t>
  </si>
  <si>
    <t>ул.Горького</t>
  </si>
  <si>
    <t>протяж.0,452</t>
  </si>
  <si>
    <t>1.040</t>
  </si>
  <si>
    <t>Автом.дорога туп.Пролетарский</t>
  </si>
  <si>
    <t>32:24:0000000:1086</t>
  </si>
  <si>
    <t>пуп.Пролетарский</t>
  </si>
  <si>
    <t>протяж.0,072</t>
  </si>
  <si>
    <t>1.041</t>
  </si>
  <si>
    <t>32:24:050401:33</t>
  </si>
  <si>
    <t>площадь1600 кв м</t>
  </si>
  <si>
    <t>583472,00</t>
  </si>
  <si>
    <t>ул.Чкалова</t>
  </si>
  <si>
    <t>пер.Строителей</t>
  </si>
  <si>
    <t>280423,1</t>
  </si>
  <si>
    <t>3179228,51</t>
  </si>
  <si>
    <t>Свидетельство о государственной регистрации права№32-32-13/004/2010-356 от 16 июля 2010 г</t>
  </si>
  <si>
    <t>Свидетельство о государственной регистрации права№32-32/014-32/017/003/2016-393/1 от 11.04.2016 гот 16 июля 2010 г</t>
  </si>
  <si>
    <t>972,33</t>
  </si>
  <si>
    <t>Свидетельство о государственной регистрации права № 32-32-13/002/2011-030 от 10 февраля 2011 г</t>
  </si>
  <si>
    <t xml:space="preserve">  98236,63         1137188,74</t>
  </si>
  <si>
    <t xml:space="preserve">Свидетельство о государственной регистрации права № 32-32-13/008/2011-708 от 28 ноября 2011 г.  Свидетельство о государственной регистрации права № 32-32-13/008/2011-709 от 28 ноября 2011 г.  </t>
  </si>
  <si>
    <t>4342027,85</t>
  </si>
  <si>
    <t>Свидетельство о государственной регистрации права№ 32-32/014-32/021/005/2015-196/2 от 02.06.2015 г</t>
  </si>
  <si>
    <t xml:space="preserve">  414528</t>
  </si>
  <si>
    <t>Свидетельство о государственной регистрации права№ 32-32/014-32/021/005/2015-197/2 от 02.06.2015 г</t>
  </si>
  <si>
    <t>259080</t>
  </si>
  <si>
    <t>Свидетельство о государственной регистрации права№ 32-32/014-32/021/005/2015-198/2 от 02.06.2015 г</t>
  </si>
  <si>
    <t>913043,24</t>
  </si>
  <si>
    <t>Свидетельство о государственной регистрации права№ 32-32/014-32/021/005/2015-200/2 от 02.06.2015 г</t>
  </si>
  <si>
    <t xml:space="preserve">  310896</t>
  </si>
  <si>
    <t>Свидетельство о государственной регистрации права№ 32-32/014-32/021/005/2015-199/2 от 02.06.2015 г</t>
  </si>
  <si>
    <t>915416</t>
  </si>
  <si>
    <t xml:space="preserve">  8298548,57</t>
  </si>
  <si>
    <t>Свидетельство о государственной регистрации права№ 32-32/014-32/021/005/2015-182/2 от 02.06.2015 г</t>
  </si>
  <si>
    <t>Свидетельство о государственной регистрации права№ 32-32/014-32/021/005/2015-203/2 от 02.06.2015 г</t>
  </si>
  <si>
    <t>Свидетельство о государственной регистрации права№ 32-32/014-32/021/005/2015-204/2 от 02.06.2015 г</t>
  </si>
  <si>
    <t>Свидетельство о государственной регистрации права№ 32-32/014-32/021/005/2015-205/2 от 02.06.2015 г</t>
  </si>
  <si>
    <t>Свидетельство о государственной регистрации права№ 32-32/014-32/021/005/2015-209/2 от 02.06.2015 г</t>
  </si>
  <si>
    <t>Свидетельство о государственной регистрации права№ 32-32/014-32/021/005/2015-208/2 от 02.06.2015 г</t>
  </si>
  <si>
    <t>Свидетельство о государственной регистрации права№ 32-32/014-32/021/005/2015-210/2 от 02.06.2015 г</t>
  </si>
  <si>
    <t>Свидетельство о государственной регистрации права№ 32-32/014-32/021/005/2015-207/2 от 02.06.2015 г</t>
  </si>
  <si>
    <t>Свидетельство о государственной регистрации права№ 32-32/014-32/021/005/2015-206/2 от 02.06.2015 г</t>
  </si>
  <si>
    <t>Свидетельство о государственной регистрации права№ 32-32/014-32/021/005/2015-195/2 от 02.06.2015 г</t>
  </si>
  <si>
    <t>Свидетельство о государственной регистрации права№ 32-32/014-32/021/005/2015194/2 от 02.06.2015 г</t>
  </si>
  <si>
    <t>Свидетельство о государственной регистрации права№ 32-32/014-32/021/005/2015-193/2 от 02.06.2015 г</t>
  </si>
  <si>
    <t>Свидетельство о государственной регистрации права№ 32-32/014-32/021/005/2015-192/2 от 02.06.2015 г</t>
  </si>
  <si>
    <t>Свидетельство о государственной регистрации права№ 32-32/014-32/021/005/2015-191/2 от 02.06.2015 г</t>
  </si>
  <si>
    <t>Свидетельство о государственной регистрации права№ 32-32/014-32/021/005/2015-20\\190/2 от 02.06.2015 г</t>
  </si>
  <si>
    <t>Свидетельство о государственной регистрации права№ 32-32/014-32/021/005/2015-189/2 от 02.06.2015 г</t>
  </si>
  <si>
    <t>Свидетельство о государственной регистрации права№ 32-32/014-32/021/005/2015-188/2 от 02.06.2015 г</t>
  </si>
  <si>
    <t>Свидетельство о государственной регистрации права№ 32-32/014-32/021/005/2015-187/2 от 02.06.2015 г</t>
  </si>
  <si>
    <t>Свидетельство о государственной регистрации права№ 32-32/014-32/021/005/2015-186/2 от 02.06.2015 г</t>
  </si>
  <si>
    <t>Свидетельство о государственной регистрации права№ 32-32/014-32/021/005/2015-185/2 от 02.06.2015 г</t>
  </si>
  <si>
    <t>Свидетельство о государственной регистрации права№ 32-32/014-32/021/005/2015-184/2 от 02.06.2015 г</t>
  </si>
  <si>
    <t>Свидетельство о государственной регистрации права№ 32-32/014-32/021/005/2015-183/2 от 02.06.2015 г</t>
  </si>
  <si>
    <t>Свидетельство о государственной регистрации права№ 32-32/014-32/021/005/2015-202/2 от 02.06.2015 г</t>
  </si>
  <si>
    <t>Свидетельство о государственной регистрации права№ 32-32/014-32/021/005/2015-181/2 от 02.06.2015 г</t>
  </si>
  <si>
    <t>Свидетельство о государственной регистрации права№ 32-32/014-32/021/005/2015-180/2 от 02.06.2015 г</t>
  </si>
  <si>
    <t>Свидетельство о государственной регистрации права№ 32-32/014-32/021/005/2015-179/2 от 02.06.2015 г</t>
  </si>
  <si>
    <t>Свидетельство о государственной регистрации права№ 32-32/014-32/021/005/2015-178/2 от 02.06.2015 г</t>
  </si>
  <si>
    <t>Свидетельство о государственной регистрации права№ 32-32/014-32/021/005/2015-177/2 от 02.06.2015 г</t>
  </si>
  <si>
    <t>1.042</t>
  </si>
  <si>
    <t>ул. Ленина 1Е</t>
  </si>
  <si>
    <t>29.07.2020.</t>
  </si>
  <si>
    <t>Свидетельство о государственной регистрации права№ № 32-32/014-32/017/003/2016-867/2  от 14.07.2016</t>
  </si>
  <si>
    <t>32:24:0000000:1701</t>
  </si>
  <si>
    <t>1.043</t>
  </si>
  <si>
    <t>1.044</t>
  </si>
  <si>
    <t xml:space="preserve">№ 32:24:0050401:33-32/014/2018-3  от 23.05.2018  (Аренда) </t>
  </si>
  <si>
    <t>32:24:0000000:1700</t>
  </si>
  <si>
    <t>ул. Ленина 1Ж</t>
  </si>
  <si>
    <t>22.07.2020.</t>
  </si>
  <si>
    <t>площадь 1153 кв м</t>
  </si>
  <si>
    <t>32:24:0050209:157</t>
  </si>
  <si>
    <t>ул. Веры Качановой 39А</t>
  </si>
  <si>
    <t>04.09.2020.</t>
  </si>
  <si>
    <t>Приложение №1</t>
  </si>
  <si>
    <t>к решению  Совета народных депутатов пгт.Кокоревка</t>
  </si>
  <si>
    <t>от 08 сентября 2017г. №3-84</t>
  </si>
  <si>
    <t>32:24:0050105:150      32:24:0050105:151</t>
  </si>
  <si>
    <t>3683778,16</t>
  </si>
  <si>
    <t>356104,64</t>
  </si>
  <si>
    <t xml:space="preserve">  155100,00    13804110,27</t>
  </si>
  <si>
    <t>155100,00         6934363,30</t>
  </si>
  <si>
    <t>Здание ДК</t>
  </si>
  <si>
    <t>Сделки с объектами недвижимого имущества муниципального образования"Кокоревское городское поселение", находящимися в данном реестре, не заключались.</t>
  </si>
  <si>
    <t xml:space="preserve">Свидетельство о государственной регистрации права № 32:24:0050401:33-32/014/2017-1  от 19.10.2017  </t>
  </si>
  <si>
    <t>по состоянию на 01.01.2023г.</t>
  </si>
  <si>
    <t>Балансовая стоимость по состоянию на 1 января 2023 г.</t>
  </si>
  <si>
    <t>Начисленная амортизация по состоянию на 1января 2023 г</t>
  </si>
  <si>
    <t>Кадастровая стоимость по состоянию на 01.01.2023 г.</t>
  </si>
  <si>
    <t>водопроводные сети 11836,3 м.</t>
  </si>
  <si>
    <t>32:24:0050101:7</t>
  </si>
  <si>
    <t>ул. Гагарина</t>
  </si>
  <si>
    <t>Выписка из ЕГРН от 27.12.2022г.</t>
  </si>
  <si>
    <t>32:24:0050505:128</t>
  </si>
  <si>
    <t>ул. Центральная .1г.</t>
  </si>
  <si>
    <t>Выписка из ЕГРН от 01.06.2021г.</t>
  </si>
  <si>
    <t>площадь 14535 кв м</t>
  </si>
  <si>
    <t>2057754,56</t>
  </si>
  <si>
    <t>258248,94</t>
  </si>
  <si>
    <t>ул. Ленина, 1ж (парки ,скверы)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</si>
</sst>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SheetLayoutView="100" zoomScalePageLayoutView="0" workbookViewId="0" topLeftCell="A46">
      <selection activeCell="I56" sqref="I56"/>
    </sheetView>
  </sheetViews>
  <sheetFormatPr defaultColWidth="9.00390625" defaultRowHeight="12.75"/>
  <cols>
    <col min="1" max="1" width="7.625" style="0" customWidth="1"/>
    <col min="2" max="2" width="12.125" style="0" customWidth="1"/>
    <col min="3" max="3" width="10.75390625" style="0" customWidth="1"/>
    <col min="7" max="7" width="23.125" style="0" customWidth="1"/>
    <col min="8" max="9" width="13.25390625" style="0" customWidth="1"/>
    <col min="10" max="10" width="10.875" style="0" customWidth="1"/>
    <col min="11" max="11" width="10.75390625" style="0" customWidth="1"/>
    <col min="12" max="12" width="10.875" style="0" customWidth="1"/>
    <col min="13" max="13" width="10.75390625" style="0" customWidth="1"/>
    <col min="14" max="14" width="13.125" style="0" customWidth="1"/>
  </cols>
  <sheetData>
    <row r="1" spans="12:14" ht="12.75">
      <c r="L1" s="25" t="s">
        <v>285</v>
      </c>
      <c r="M1" s="25"/>
      <c r="N1" s="25"/>
    </row>
    <row r="2" spans="10:14" ht="12.75">
      <c r="J2" s="25" t="s">
        <v>286</v>
      </c>
      <c r="K2" s="25"/>
      <c r="L2" s="25"/>
      <c r="M2" s="25"/>
      <c r="N2" s="25"/>
    </row>
    <row r="3" spans="10:14" ht="12.75">
      <c r="J3" s="25" t="s">
        <v>287</v>
      </c>
      <c r="K3" s="25"/>
      <c r="L3" s="25"/>
      <c r="M3" s="25"/>
      <c r="N3" s="25"/>
    </row>
    <row r="4" spans="6:14" ht="12.75">
      <c r="F4" s="24"/>
      <c r="G4" s="24"/>
      <c r="H4" s="24"/>
      <c r="J4" s="1"/>
      <c r="K4" s="1"/>
      <c r="L4" s="1"/>
      <c r="M4" s="1"/>
      <c r="N4" s="1"/>
    </row>
    <row r="5" spans="2:14" ht="12.7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"/>
    </row>
    <row r="6" spans="6:9" ht="12.75">
      <c r="F6" s="26" t="s">
        <v>296</v>
      </c>
      <c r="G6" s="26"/>
      <c r="H6" s="26"/>
      <c r="I6" s="26"/>
    </row>
    <row r="7" spans="1:14" ht="144.7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10</v>
      </c>
      <c r="G7" s="3" t="s">
        <v>6</v>
      </c>
      <c r="H7" s="3" t="s">
        <v>11</v>
      </c>
      <c r="I7" s="3" t="s">
        <v>297</v>
      </c>
      <c r="J7" s="3" t="s">
        <v>298</v>
      </c>
      <c r="K7" s="3" t="s">
        <v>299</v>
      </c>
      <c r="L7" s="3" t="s">
        <v>7</v>
      </c>
      <c r="M7" s="3" t="s">
        <v>8</v>
      </c>
      <c r="N7" s="3" t="s">
        <v>9</v>
      </c>
    </row>
    <row r="8" spans="1:14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29.25">
      <c r="A9" s="5" t="s">
        <v>24</v>
      </c>
      <c r="B9" s="5" t="s">
        <v>14</v>
      </c>
      <c r="C9" s="5" t="s">
        <v>12</v>
      </c>
      <c r="D9" s="5" t="s">
        <v>23</v>
      </c>
      <c r="E9" s="5" t="s">
        <v>13</v>
      </c>
      <c r="F9" s="6">
        <v>40368</v>
      </c>
      <c r="G9" s="5" t="s">
        <v>224</v>
      </c>
      <c r="H9" s="5" t="s">
        <v>26</v>
      </c>
      <c r="I9" s="7" t="s">
        <v>21</v>
      </c>
      <c r="J9" s="7" t="s">
        <v>22</v>
      </c>
      <c r="K9" s="12">
        <v>1078759.52</v>
      </c>
      <c r="M9" s="8"/>
      <c r="N9" s="9" t="s">
        <v>18</v>
      </c>
    </row>
    <row r="10" spans="1:14" ht="39">
      <c r="A10" s="5" t="s">
        <v>25</v>
      </c>
      <c r="B10" s="5" t="s">
        <v>14</v>
      </c>
      <c r="C10" s="5" t="s">
        <v>15</v>
      </c>
      <c r="D10" s="5" t="s">
        <v>27</v>
      </c>
      <c r="E10" s="5" t="s">
        <v>16</v>
      </c>
      <c r="F10" s="6">
        <v>42565</v>
      </c>
      <c r="G10" s="5" t="s">
        <v>273</v>
      </c>
      <c r="H10" s="5" t="s">
        <v>17</v>
      </c>
      <c r="I10" s="7" t="s">
        <v>20</v>
      </c>
      <c r="J10" s="7" t="s">
        <v>19</v>
      </c>
      <c r="K10" s="13" t="s">
        <v>222</v>
      </c>
      <c r="L10" s="8"/>
      <c r="M10" s="8"/>
      <c r="N10" s="9" t="s">
        <v>18</v>
      </c>
    </row>
    <row r="11" spans="1:14" ht="39">
      <c r="A11" s="10" t="s">
        <v>28</v>
      </c>
      <c r="B11" s="5" t="s">
        <v>29</v>
      </c>
      <c r="C11" s="5" t="s">
        <v>293</v>
      </c>
      <c r="D11" s="5" t="s">
        <v>30</v>
      </c>
      <c r="E11" s="5" t="s">
        <v>31</v>
      </c>
      <c r="F11" s="6">
        <v>42471</v>
      </c>
      <c r="G11" s="5" t="s">
        <v>225</v>
      </c>
      <c r="H11" s="5" t="s">
        <v>32</v>
      </c>
      <c r="I11" s="7" t="s">
        <v>33</v>
      </c>
      <c r="J11" s="7" t="s">
        <v>33</v>
      </c>
      <c r="K11" s="13" t="s">
        <v>223</v>
      </c>
      <c r="L11" s="8"/>
      <c r="M11" s="8"/>
      <c r="N11" s="9" t="s">
        <v>18</v>
      </c>
    </row>
    <row r="12" spans="1:14" ht="39">
      <c r="A12" s="10" t="s">
        <v>34</v>
      </c>
      <c r="B12" s="5" t="s">
        <v>38</v>
      </c>
      <c r="C12" s="5" t="s">
        <v>35</v>
      </c>
      <c r="D12" s="5" t="s">
        <v>36</v>
      </c>
      <c r="E12" s="5" t="s">
        <v>37</v>
      </c>
      <c r="F12" s="6">
        <v>40584</v>
      </c>
      <c r="G12" s="5" t="s">
        <v>227</v>
      </c>
      <c r="H12" s="5" t="s">
        <v>300</v>
      </c>
      <c r="I12" s="7" t="s">
        <v>289</v>
      </c>
      <c r="J12" s="7" t="s">
        <v>290</v>
      </c>
      <c r="K12" s="13" t="s">
        <v>226</v>
      </c>
      <c r="L12" s="8"/>
      <c r="M12" s="8"/>
      <c r="N12" s="9" t="s">
        <v>39</v>
      </c>
    </row>
    <row r="13" spans="1:14" ht="80.25" customHeight="1">
      <c r="A13" s="10" t="s">
        <v>40</v>
      </c>
      <c r="B13" s="5" t="s">
        <v>38</v>
      </c>
      <c r="C13" s="5" t="s">
        <v>41</v>
      </c>
      <c r="D13" s="5" t="s">
        <v>288</v>
      </c>
      <c r="E13" s="5" t="s">
        <v>42</v>
      </c>
      <c r="F13" s="6">
        <v>40875</v>
      </c>
      <c r="G13" s="5" t="s">
        <v>229</v>
      </c>
      <c r="H13" s="5" t="s">
        <v>43</v>
      </c>
      <c r="I13" s="13" t="s">
        <v>291</v>
      </c>
      <c r="J13" s="13" t="s">
        <v>292</v>
      </c>
      <c r="K13" s="13" t="s">
        <v>228</v>
      </c>
      <c r="L13" s="5"/>
      <c r="M13" s="5"/>
      <c r="N13" s="9" t="s">
        <v>18</v>
      </c>
    </row>
    <row r="14" spans="1:14" ht="39">
      <c r="A14" s="10" t="s">
        <v>45</v>
      </c>
      <c r="B14" s="5" t="s">
        <v>38</v>
      </c>
      <c r="C14" s="5" t="s">
        <v>46</v>
      </c>
      <c r="D14" s="5" t="s">
        <v>47</v>
      </c>
      <c r="E14" s="5" t="s">
        <v>48</v>
      </c>
      <c r="F14" s="6">
        <v>42157</v>
      </c>
      <c r="G14" s="5" t="s">
        <v>231</v>
      </c>
      <c r="H14" s="5" t="s">
        <v>55</v>
      </c>
      <c r="I14" s="7" t="s">
        <v>49</v>
      </c>
      <c r="J14" s="7"/>
      <c r="K14" s="13" t="s">
        <v>230</v>
      </c>
      <c r="L14" s="5"/>
      <c r="M14" s="5"/>
      <c r="N14" s="9" t="s">
        <v>18</v>
      </c>
    </row>
    <row r="15" spans="1:14" ht="39">
      <c r="A15" s="10" t="s">
        <v>50</v>
      </c>
      <c r="B15" s="5" t="s">
        <v>38</v>
      </c>
      <c r="C15" s="5" t="s">
        <v>51</v>
      </c>
      <c r="D15" s="5" t="s">
        <v>52</v>
      </c>
      <c r="E15" s="5" t="s">
        <v>53</v>
      </c>
      <c r="F15" s="6">
        <v>42157</v>
      </c>
      <c r="G15" s="5" t="s">
        <v>233</v>
      </c>
      <c r="H15" s="5" t="s">
        <v>54</v>
      </c>
      <c r="I15" s="7" t="s">
        <v>56</v>
      </c>
      <c r="J15" s="7"/>
      <c r="K15" s="13" t="s">
        <v>232</v>
      </c>
      <c r="L15" s="5"/>
      <c r="M15" s="5"/>
      <c r="N15" s="9" t="s">
        <v>18</v>
      </c>
    </row>
    <row r="16" spans="1:14" ht="39">
      <c r="A16" s="10">
        <v>1.009</v>
      </c>
      <c r="B16" s="5" t="s">
        <v>38</v>
      </c>
      <c r="C16" s="5" t="s">
        <v>61</v>
      </c>
      <c r="D16" s="5" t="s">
        <v>57</v>
      </c>
      <c r="E16" s="5" t="s">
        <v>64</v>
      </c>
      <c r="F16" s="6">
        <v>42157</v>
      </c>
      <c r="G16" s="5" t="s">
        <v>235</v>
      </c>
      <c r="H16" s="5" t="s">
        <v>58</v>
      </c>
      <c r="I16" s="7" t="s">
        <v>59</v>
      </c>
      <c r="J16" s="7"/>
      <c r="K16" s="13" t="s">
        <v>234</v>
      </c>
      <c r="L16" s="5"/>
      <c r="M16" s="5"/>
      <c r="N16" s="9" t="s">
        <v>18</v>
      </c>
    </row>
    <row r="17" spans="1:14" ht="39">
      <c r="A17" s="10" t="s">
        <v>60</v>
      </c>
      <c r="B17" s="5" t="s">
        <v>38</v>
      </c>
      <c r="C17" s="5" t="s">
        <v>62</v>
      </c>
      <c r="D17" s="5" t="s">
        <v>63</v>
      </c>
      <c r="E17" s="5" t="s">
        <v>221</v>
      </c>
      <c r="F17" s="6">
        <v>42157</v>
      </c>
      <c r="G17" s="5" t="s">
        <v>239</v>
      </c>
      <c r="H17" s="5" t="s">
        <v>65</v>
      </c>
      <c r="I17" s="7" t="s">
        <v>66</v>
      </c>
      <c r="J17" s="7"/>
      <c r="K17" s="13" t="s">
        <v>238</v>
      </c>
      <c r="L17" s="5"/>
      <c r="M17" s="5"/>
      <c r="N17" s="9" t="s">
        <v>18</v>
      </c>
    </row>
    <row r="18" spans="1:14" ht="39">
      <c r="A18" s="10" t="s">
        <v>67</v>
      </c>
      <c r="B18" s="5" t="s">
        <v>38</v>
      </c>
      <c r="C18" s="5" t="s">
        <v>68</v>
      </c>
      <c r="D18" s="5" t="s">
        <v>69</v>
      </c>
      <c r="E18" s="5" t="s">
        <v>70</v>
      </c>
      <c r="F18" s="6">
        <v>42157</v>
      </c>
      <c r="G18" s="5" t="s">
        <v>237</v>
      </c>
      <c r="H18" s="5" t="s">
        <v>71</v>
      </c>
      <c r="I18" s="7" t="s">
        <v>72</v>
      </c>
      <c r="J18" s="7"/>
      <c r="K18" s="13" t="s">
        <v>236</v>
      </c>
      <c r="L18" s="5"/>
      <c r="M18" s="5"/>
      <c r="N18" s="9" t="s">
        <v>18</v>
      </c>
    </row>
    <row r="19" spans="1:14" ht="39">
      <c r="A19" s="10" t="s">
        <v>73</v>
      </c>
      <c r="B19" s="5" t="s">
        <v>38</v>
      </c>
      <c r="C19" s="5" t="s">
        <v>74</v>
      </c>
      <c r="D19" s="5" t="s">
        <v>75</v>
      </c>
      <c r="E19" s="5" t="s">
        <v>76</v>
      </c>
      <c r="F19" s="6">
        <v>42157</v>
      </c>
      <c r="G19" s="5" t="s">
        <v>237</v>
      </c>
      <c r="H19" s="5" t="s">
        <v>77</v>
      </c>
      <c r="I19" s="7" t="s">
        <v>78</v>
      </c>
      <c r="J19" s="7"/>
      <c r="K19" s="13" t="s">
        <v>240</v>
      </c>
      <c r="L19" s="5"/>
      <c r="M19" s="5"/>
      <c r="N19" s="9" t="s">
        <v>18</v>
      </c>
    </row>
    <row r="20" spans="1:14" ht="39">
      <c r="A20" s="10" t="s">
        <v>79</v>
      </c>
      <c r="B20" s="5" t="s">
        <v>38</v>
      </c>
      <c r="C20" s="5" t="s">
        <v>80</v>
      </c>
      <c r="D20" s="5" t="s">
        <v>81</v>
      </c>
      <c r="E20" s="5" t="s">
        <v>82</v>
      </c>
      <c r="F20" s="6">
        <v>42156</v>
      </c>
      <c r="G20" s="5" t="s">
        <v>242</v>
      </c>
      <c r="H20" s="5" t="s">
        <v>83</v>
      </c>
      <c r="I20" s="7" t="s">
        <v>84</v>
      </c>
      <c r="J20" s="7"/>
      <c r="K20" s="13" t="s">
        <v>241</v>
      </c>
      <c r="L20" s="5"/>
      <c r="M20" s="5"/>
      <c r="N20" s="9" t="s">
        <v>18</v>
      </c>
    </row>
    <row r="21" spans="1:14" ht="39">
      <c r="A21" s="5" t="s">
        <v>85</v>
      </c>
      <c r="B21" s="5" t="s">
        <v>38</v>
      </c>
      <c r="C21" s="5" t="s">
        <v>86</v>
      </c>
      <c r="D21" s="5" t="s">
        <v>87</v>
      </c>
      <c r="E21" s="5" t="s">
        <v>88</v>
      </c>
      <c r="F21" s="6">
        <v>42157</v>
      </c>
      <c r="G21" s="5" t="s">
        <v>243</v>
      </c>
      <c r="H21" s="5" t="s">
        <v>89</v>
      </c>
      <c r="I21" s="5">
        <v>725822.51</v>
      </c>
      <c r="J21" s="5"/>
      <c r="K21" s="14">
        <v>798912.84</v>
      </c>
      <c r="L21" s="5"/>
      <c r="M21" s="5"/>
      <c r="N21" s="9" t="s">
        <v>18</v>
      </c>
    </row>
    <row r="22" spans="1:14" ht="39">
      <c r="A22" s="5" t="s">
        <v>90</v>
      </c>
      <c r="B22" s="5" t="s">
        <v>38</v>
      </c>
      <c r="C22" s="5" t="s">
        <v>91</v>
      </c>
      <c r="D22" s="5" t="s">
        <v>92</v>
      </c>
      <c r="E22" s="5" t="s">
        <v>93</v>
      </c>
      <c r="F22" s="6">
        <v>42157</v>
      </c>
      <c r="G22" s="5" t="s">
        <v>244</v>
      </c>
      <c r="H22" s="5" t="s">
        <v>94</v>
      </c>
      <c r="I22" s="5">
        <v>1267309.14</v>
      </c>
      <c r="J22" s="5"/>
      <c r="K22" s="14">
        <v>949960</v>
      </c>
      <c r="L22" s="5"/>
      <c r="M22" s="5"/>
      <c r="N22" s="9" t="s">
        <v>18</v>
      </c>
    </row>
    <row r="23" spans="1:14" ht="39">
      <c r="A23" s="5" t="s">
        <v>95</v>
      </c>
      <c r="B23" s="5" t="s">
        <v>38</v>
      </c>
      <c r="C23" s="5" t="s">
        <v>96</v>
      </c>
      <c r="D23" s="5" t="s">
        <v>97</v>
      </c>
      <c r="E23" s="5" t="s">
        <v>98</v>
      </c>
      <c r="F23" s="6">
        <v>42157</v>
      </c>
      <c r="G23" s="5" t="s">
        <v>245</v>
      </c>
      <c r="H23" s="5" t="s">
        <v>99</v>
      </c>
      <c r="I23" s="5">
        <v>2315719.43</v>
      </c>
      <c r="J23" s="5"/>
      <c r="K23" s="14">
        <v>1633607.4</v>
      </c>
      <c r="L23" s="5"/>
      <c r="M23" s="5"/>
      <c r="N23" s="9" t="s">
        <v>18</v>
      </c>
    </row>
    <row r="24" spans="1:14" ht="39">
      <c r="A24" s="5" t="s">
        <v>100</v>
      </c>
      <c r="B24" s="5" t="s">
        <v>38</v>
      </c>
      <c r="C24" s="5" t="s">
        <v>101</v>
      </c>
      <c r="D24" s="5" t="s">
        <v>102</v>
      </c>
      <c r="E24" s="5" t="s">
        <v>103</v>
      </c>
      <c r="F24" s="6">
        <v>42157</v>
      </c>
      <c r="G24" s="5" t="s">
        <v>246</v>
      </c>
      <c r="H24" s="5" t="s">
        <v>104</v>
      </c>
      <c r="I24" s="5">
        <v>6221335.79</v>
      </c>
      <c r="J24" s="5"/>
      <c r="K24" s="14">
        <v>4663440</v>
      </c>
      <c r="L24" s="5"/>
      <c r="M24" s="5"/>
      <c r="N24" s="9" t="s">
        <v>18</v>
      </c>
    </row>
    <row r="25" spans="1:14" ht="39">
      <c r="A25" s="5" t="s">
        <v>105</v>
      </c>
      <c r="B25" s="5" t="s">
        <v>38</v>
      </c>
      <c r="C25" s="5" t="s">
        <v>106</v>
      </c>
      <c r="D25" s="5" t="s">
        <v>107</v>
      </c>
      <c r="E25" s="5" t="s">
        <v>108</v>
      </c>
      <c r="F25" s="6">
        <v>42157</v>
      </c>
      <c r="G25" s="5" t="s">
        <v>247</v>
      </c>
      <c r="H25" s="5" t="s">
        <v>109</v>
      </c>
      <c r="I25" s="5">
        <v>5115320.54</v>
      </c>
      <c r="J25" s="5"/>
      <c r="K25" s="14">
        <v>3608565.6</v>
      </c>
      <c r="L25" s="5"/>
      <c r="M25" s="5"/>
      <c r="N25" s="9" t="s">
        <v>18</v>
      </c>
    </row>
    <row r="26" spans="1:14" ht="39">
      <c r="A26" s="5" t="s">
        <v>110</v>
      </c>
      <c r="B26" s="5" t="s">
        <v>38</v>
      </c>
      <c r="C26" s="5" t="s">
        <v>111</v>
      </c>
      <c r="D26" s="5" t="s">
        <v>112</v>
      </c>
      <c r="E26" s="5" t="s">
        <v>113</v>
      </c>
      <c r="F26" s="6">
        <v>42157</v>
      </c>
      <c r="G26" s="5" t="s">
        <v>248</v>
      </c>
      <c r="H26" s="5" t="s">
        <v>114</v>
      </c>
      <c r="I26" s="5">
        <v>622133.58</v>
      </c>
      <c r="J26" s="5"/>
      <c r="K26" s="14">
        <v>466344</v>
      </c>
      <c r="L26" s="5"/>
      <c r="M26" s="5"/>
      <c r="N26" s="9" t="s">
        <v>18</v>
      </c>
    </row>
    <row r="27" spans="1:14" ht="39">
      <c r="A27" s="5" t="s">
        <v>115</v>
      </c>
      <c r="B27" s="5" t="s">
        <v>38</v>
      </c>
      <c r="C27" s="5" t="s">
        <v>116</v>
      </c>
      <c r="D27" s="5" t="s">
        <v>117</v>
      </c>
      <c r="E27" s="5" t="s">
        <v>118</v>
      </c>
      <c r="F27" s="6">
        <v>42157</v>
      </c>
      <c r="G27" s="5" t="s">
        <v>249</v>
      </c>
      <c r="H27" s="5" t="s">
        <v>119</v>
      </c>
      <c r="I27" s="5">
        <v>601395.79</v>
      </c>
      <c r="J27" s="5"/>
      <c r="K27" s="14">
        <v>450799.2</v>
      </c>
      <c r="L27" s="5"/>
      <c r="M27" s="5"/>
      <c r="N27" s="9" t="s">
        <v>18</v>
      </c>
    </row>
    <row r="28" spans="1:14" ht="39">
      <c r="A28" s="5" t="s">
        <v>120</v>
      </c>
      <c r="B28" s="5" t="s">
        <v>38</v>
      </c>
      <c r="C28" s="5" t="s">
        <v>121</v>
      </c>
      <c r="D28" s="5" t="s">
        <v>122</v>
      </c>
      <c r="E28" s="5" t="s">
        <v>123</v>
      </c>
      <c r="F28" s="6">
        <v>42157</v>
      </c>
      <c r="G28" s="5" t="s">
        <v>250</v>
      </c>
      <c r="H28" s="5" t="s">
        <v>124</v>
      </c>
      <c r="I28" s="5">
        <v>852553.42</v>
      </c>
      <c r="J28" s="5"/>
      <c r="K28" s="14">
        <v>639064</v>
      </c>
      <c r="L28" s="5"/>
      <c r="M28" s="5"/>
      <c r="N28" s="9" t="s">
        <v>18</v>
      </c>
    </row>
    <row r="29" spans="1:14" ht="39">
      <c r="A29" s="5" t="s">
        <v>125</v>
      </c>
      <c r="B29" s="5" t="s">
        <v>38</v>
      </c>
      <c r="C29" s="5" t="s">
        <v>126</v>
      </c>
      <c r="D29" s="5" t="s">
        <v>127</v>
      </c>
      <c r="E29" s="5" t="s">
        <v>128</v>
      </c>
      <c r="F29" s="6">
        <v>42157</v>
      </c>
      <c r="G29" s="5" t="s">
        <v>251</v>
      </c>
      <c r="H29" s="5" t="s">
        <v>129</v>
      </c>
      <c r="I29" s="5">
        <v>2258114.47</v>
      </c>
      <c r="J29" s="5"/>
      <c r="K29" s="14">
        <v>203722.4</v>
      </c>
      <c r="L29" s="5"/>
      <c r="M29" s="5"/>
      <c r="N29" s="9" t="s">
        <v>18</v>
      </c>
    </row>
    <row r="30" spans="1:14" ht="39">
      <c r="A30" s="5" t="s">
        <v>130</v>
      </c>
      <c r="B30" s="5" t="s">
        <v>38</v>
      </c>
      <c r="C30" s="5" t="s">
        <v>131</v>
      </c>
      <c r="D30" s="5" t="s">
        <v>132</v>
      </c>
      <c r="E30" s="5" t="s">
        <v>133</v>
      </c>
      <c r="F30" s="6">
        <v>42157</v>
      </c>
      <c r="G30" s="5" t="s">
        <v>252</v>
      </c>
      <c r="H30" s="5" t="s">
        <v>134</v>
      </c>
      <c r="I30" s="5">
        <v>2497751.11</v>
      </c>
      <c r="J30" s="5"/>
      <c r="K30" s="14">
        <v>901367.68</v>
      </c>
      <c r="L30" s="5"/>
      <c r="M30" s="5"/>
      <c r="N30" s="9" t="s">
        <v>18</v>
      </c>
    </row>
    <row r="31" spans="1:14" ht="39">
      <c r="A31" s="5" t="s">
        <v>135</v>
      </c>
      <c r="B31" s="5" t="s">
        <v>38</v>
      </c>
      <c r="C31" s="5" t="s">
        <v>136</v>
      </c>
      <c r="D31" s="5" t="s">
        <v>137</v>
      </c>
      <c r="E31" s="5" t="s">
        <v>138</v>
      </c>
      <c r="F31" s="6">
        <v>42157</v>
      </c>
      <c r="G31" s="5" t="s">
        <v>253</v>
      </c>
      <c r="H31" s="5" t="s">
        <v>139</v>
      </c>
      <c r="I31" s="5">
        <v>5788146.48</v>
      </c>
      <c r="J31" s="5"/>
      <c r="K31" s="14">
        <v>2088778.24</v>
      </c>
      <c r="L31" s="5"/>
      <c r="M31" s="5"/>
      <c r="N31" s="9" t="s">
        <v>18</v>
      </c>
    </row>
    <row r="32" spans="1:14" ht="39">
      <c r="A32" s="10">
        <v>1.025</v>
      </c>
      <c r="B32" s="5" t="s">
        <v>38</v>
      </c>
      <c r="C32" s="5" t="s">
        <v>140</v>
      </c>
      <c r="D32" s="5" t="s">
        <v>141</v>
      </c>
      <c r="E32" s="5" t="s">
        <v>142</v>
      </c>
      <c r="F32" s="6">
        <v>42157</v>
      </c>
      <c r="G32" s="5" t="s">
        <v>254</v>
      </c>
      <c r="H32" s="5" t="s">
        <v>147</v>
      </c>
      <c r="I32" s="5">
        <v>5152187.71</v>
      </c>
      <c r="J32" s="5"/>
      <c r="K32" s="14">
        <v>1859278.72</v>
      </c>
      <c r="L32" s="5"/>
      <c r="M32" s="5"/>
      <c r="N32" s="9" t="s">
        <v>18</v>
      </c>
    </row>
    <row r="33" spans="1:14" ht="39">
      <c r="A33" s="5" t="s">
        <v>143</v>
      </c>
      <c r="B33" s="5" t="s">
        <v>38</v>
      </c>
      <c r="C33" s="5" t="s">
        <v>144</v>
      </c>
      <c r="D33" s="5" t="s">
        <v>150</v>
      </c>
      <c r="E33" s="5" t="s">
        <v>145</v>
      </c>
      <c r="F33" s="6">
        <v>42157</v>
      </c>
      <c r="G33" s="5" t="s">
        <v>255</v>
      </c>
      <c r="H33" s="5" t="s">
        <v>146</v>
      </c>
      <c r="I33" s="5">
        <v>7585421.26</v>
      </c>
      <c r="J33" s="5"/>
      <c r="K33" s="14">
        <v>2737363.84</v>
      </c>
      <c r="L33" s="5"/>
      <c r="M33" s="5"/>
      <c r="N33" s="9" t="s">
        <v>18</v>
      </c>
    </row>
    <row r="34" spans="1:14" ht="39">
      <c r="A34" s="5" t="s">
        <v>148</v>
      </c>
      <c r="B34" s="5" t="s">
        <v>38</v>
      </c>
      <c r="C34" s="5" t="s">
        <v>149</v>
      </c>
      <c r="D34" s="5" t="s">
        <v>151</v>
      </c>
      <c r="E34" s="5" t="s">
        <v>152</v>
      </c>
      <c r="F34" s="6">
        <v>42157</v>
      </c>
      <c r="G34" s="5" t="s">
        <v>256</v>
      </c>
      <c r="H34" s="5" t="s">
        <v>153</v>
      </c>
      <c r="I34" s="5">
        <v>1718932.04</v>
      </c>
      <c r="J34" s="5"/>
      <c r="K34" s="14">
        <v>620313.92</v>
      </c>
      <c r="L34" s="5"/>
      <c r="M34" s="5"/>
      <c r="N34" s="9" t="s">
        <v>18</v>
      </c>
    </row>
    <row r="35" spans="1:14" ht="39">
      <c r="A35" s="5" t="s">
        <v>154</v>
      </c>
      <c r="B35" s="5" t="s">
        <v>38</v>
      </c>
      <c r="C35" s="5" t="s">
        <v>155</v>
      </c>
      <c r="D35" s="5" t="s">
        <v>156</v>
      </c>
      <c r="E35" s="5" t="s">
        <v>157</v>
      </c>
      <c r="F35" s="6">
        <v>42157</v>
      </c>
      <c r="G35" s="5" t="s">
        <v>257</v>
      </c>
      <c r="H35" s="5" t="s">
        <v>158</v>
      </c>
      <c r="I35" s="5">
        <v>3156751.86</v>
      </c>
      <c r="J35" s="5"/>
      <c r="K35" s="14">
        <v>1139182.4</v>
      </c>
      <c r="L35" s="5"/>
      <c r="M35" s="5"/>
      <c r="N35" s="9" t="s">
        <v>18</v>
      </c>
    </row>
    <row r="36" spans="1:14" ht="39">
      <c r="A36" s="5" t="s">
        <v>159</v>
      </c>
      <c r="B36" s="5" t="s">
        <v>38</v>
      </c>
      <c r="C36" s="5" t="s">
        <v>160</v>
      </c>
      <c r="D36" s="5" t="s">
        <v>161</v>
      </c>
      <c r="E36" s="5" t="s">
        <v>162</v>
      </c>
      <c r="F36" s="6">
        <v>42157</v>
      </c>
      <c r="G36" s="5" t="s">
        <v>258</v>
      </c>
      <c r="H36" s="5" t="s">
        <v>163</v>
      </c>
      <c r="I36" s="5">
        <v>1170532.81</v>
      </c>
      <c r="J36" s="5"/>
      <c r="K36" s="14">
        <v>422412.16</v>
      </c>
      <c r="L36" s="5"/>
      <c r="M36" s="5"/>
      <c r="N36" s="9" t="s">
        <v>18</v>
      </c>
    </row>
    <row r="37" spans="1:14" ht="39">
      <c r="A37" s="5" t="s">
        <v>164</v>
      </c>
      <c r="B37" s="5" t="s">
        <v>38</v>
      </c>
      <c r="C37" s="5" t="s">
        <v>165</v>
      </c>
      <c r="D37" s="5" t="s">
        <v>166</v>
      </c>
      <c r="E37" s="5" t="s">
        <v>171</v>
      </c>
      <c r="F37" s="6">
        <v>42157</v>
      </c>
      <c r="G37" s="5" t="s">
        <v>259</v>
      </c>
      <c r="H37" s="5" t="s">
        <v>167</v>
      </c>
      <c r="I37" s="5">
        <v>1059931.28</v>
      </c>
      <c r="J37" s="5"/>
      <c r="K37" s="14">
        <v>382499.2</v>
      </c>
      <c r="L37" s="5"/>
      <c r="M37" s="5"/>
      <c r="N37" s="9" t="s">
        <v>18</v>
      </c>
    </row>
    <row r="38" spans="1:14" ht="39">
      <c r="A38" s="5" t="s">
        <v>168</v>
      </c>
      <c r="B38" s="5" t="s">
        <v>38</v>
      </c>
      <c r="C38" s="5" t="s">
        <v>169</v>
      </c>
      <c r="D38" s="5" t="s">
        <v>170</v>
      </c>
      <c r="E38" s="5" t="s">
        <v>172</v>
      </c>
      <c r="F38" s="6">
        <v>42157</v>
      </c>
      <c r="G38" s="5" t="s">
        <v>260</v>
      </c>
      <c r="H38" s="5" t="s">
        <v>173</v>
      </c>
      <c r="I38" s="5">
        <v>2188988.52</v>
      </c>
      <c r="J38" s="5"/>
      <c r="K38" s="14">
        <v>789944</v>
      </c>
      <c r="L38" s="5"/>
      <c r="M38" s="5"/>
      <c r="N38" s="9" t="s">
        <v>18</v>
      </c>
    </row>
    <row r="39" spans="1:14" ht="39">
      <c r="A39" s="5" t="s">
        <v>174</v>
      </c>
      <c r="B39" s="5" t="s">
        <v>38</v>
      </c>
      <c r="C39" s="5" t="s">
        <v>175</v>
      </c>
      <c r="D39" s="5" t="s">
        <v>176</v>
      </c>
      <c r="E39" s="5" t="s">
        <v>177</v>
      </c>
      <c r="F39" s="6">
        <v>42157</v>
      </c>
      <c r="G39" s="5" t="s">
        <v>261</v>
      </c>
      <c r="H39" s="5" t="s">
        <v>178</v>
      </c>
      <c r="I39" s="5">
        <v>5364173.97</v>
      </c>
      <c r="J39" s="5"/>
      <c r="K39" s="14">
        <v>1935778.56</v>
      </c>
      <c r="L39" s="5"/>
      <c r="M39" s="5"/>
      <c r="N39" s="9" t="s">
        <v>18</v>
      </c>
    </row>
    <row r="40" spans="1:14" ht="39">
      <c r="A40" s="5" t="s">
        <v>179</v>
      </c>
      <c r="B40" s="5" t="s">
        <v>38</v>
      </c>
      <c r="C40" s="5" t="s">
        <v>180</v>
      </c>
      <c r="D40" s="5" t="s">
        <v>181</v>
      </c>
      <c r="E40" s="5" t="s">
        <v>182</v>
      </c>
      <c r="F40" s="6">
        <v>42157</v>
      </c>
      <c r="G40" s="5" t="s">
        <v>262</v>
      </c>
      <c r="H40" s="5" t="s">
        <v>183</v>
      </c>
      <c r="I40" s="5">
        <v>1589896.92</v>
      </c>
      <c r="J40" s="5"/>
      <c r="K40" s="14">
        <v>573748.8</v>
      </c>
      <c r="L40" s="5"/>
      <c r="M40" s="5"/>
      <c r="N40" s="9" t="s">
        <v>18</v>
      </c>
    </row>
    <row r="41" spans="1:14" ht="39">
      <c r="A41" s="5" t="s">
        <v>184</v>
      </c>
      <c r="B41" s="5" t="s">
        <v>38</v>
      </c>
      <c r="C41" s="5" t="s">
        <v>185</v>
      </c>
      <c r="D41" s="5" t="s">
        <v>186</v>
      </c>
      <c r="E41" s="5" t="s">
        <v>187</v>
      </c>
      <c r="F41" s="6">
        <v>42157</v>
      </c>
      <c r="G41" s="5" t="s">
        <v>263</v>
      </c>
      <c r="H41" s="5" t="s">
        <v>195</v>
      </c>
      <c r="I41" s="5">
        <v>2059953.41</v>
      </c>
      <c r="J41" s="5"/>
      <c r="K41" s="14">
        <v>743378.88</v>
      </c>
      <c r="L41" s="5"/>
      <c r="M41" s="5"/>
      <c r="N41" s="9" t="s">
        <v>18</v>
      </c>
    </row>
    <row r="42" spans="1:14" ht="39">
      <c r="A42" s="10">
        <v>1.035</v>
      </c>
      <c r="B42" s="5" t="s">
        <v>38</v>
      </c>
      <c r="C42" s="5" t="s">
        <v>188</v>
      </c>
      <c r="D42" s="5" t="s">
        <v>189</v>
      </c>
      <c r="E42" s="5" t="s">
        <v>190</v>
      </c>
      <c r="F42" s="6">
        <v>42157</v>
      </c>
      <c r="G42" s="5" t="s">
        <v>264</v>
      </c>
      <c r="H42" s="5" t="s">
        <v>196</v>
      </c>
      <c r="I42" s="5">
        <v>633654.57</v>
      </c>
      <c r="J42" s="5"/>
      <c r="K42" s="14">
        <v>474980</v>
      </c>
      <c r="L42" s="5"/>
      <c r="M42" s="5"/>
      <c r="N42" s="9" t="s">
        <v>18</v>
      </c>
    </row>
    <row r="43" spans="1:14" ht="39">
      <c r="A43" s="5" t="s">
        <v>191</v>
      </c>
      <c r="B43" s="5" t="s">
        <v>38</v>
      </c>
      <c r="C43" s="5" t="s">
        <v>192</v>
      </c>
      <c r="D43" s="5" t="s">
        <v>193</v>
      </c>
      <c r="E43" s="5" t="s">
        <v>220</v>
      </c>
      <c r="F43" s="6">
        <v>42157</v>
      </c>
      <c r="G43" s="5" t="s">
        <v>265</v>
      </c>
      <c r="H43" s="5" t="s">
        <v>194</v>
      </c>
      <c r="I43" s="5">
        <v>2304198.44</v>
      </c>
      <c r="J43" s="5"/>
      <c r="K43" s="14">
        <v>831520</v>
      </c>
      <c r="L43" s="5"/>
      <c r="M43" s="5"/>
      <c r="N43" s="9" t="s">
        <v>18</v>
      </c>
    </row>
    <row r="44" spans="1:14" ht="41.25" customHeight="1">
      <c r="A44" s="5" t="s">
        <v>197</v>
      </c>
      <c r="B44" s="5" t="s">
        <v>38</v>
      </c>
      <c r="C44" s="5" t="s">
        <v>198</v>
      </c>
      <c r="D44" s="5" t="s">
        <v>199</v>
      </c>
      <c r="E44" s="5" t="s">
        <v>200</v>
      </c>
      <c r="F44" s="6">
        <v>42157</v>
      </c>
      <c r="G44" s="5" t="s">
        <v>266</v>
      </c>
      <c r="H44" s="5" t="s">
        <v>201</v>
      </c>
      <c r="I44" s="5">
        <v>4977068.63</v>
      </c>
      <c r="J44" s="5"/>
      <c r="K44" s="14">
        <v>1796083.2</v>
      </c>
      <c r="L44" s="5"/>
      <c r="M44" s="5"/>
      <c r="N44" s="9" t="s">
        <v>18</v>
      </c>
    </row>
    <row r="45" spans="1:14" ht="39">
      <c r="A45" s="5" t="s">
        <v>202</v>
      </c>
      <c r="B45" s="5" t="s">
        <v>38</v>
      </c>
      <c r="C45" s="5" t="s">
        <v>203</v>
      </c>
      <c r="D45" s="5" t="s">
        <v>204</v>
      </c>
      <c r="E45" s="5" t="s">
        <v>205</v>
      </c>
      <c r="F45" s="6">
        <v>42157</v>
      </c>
      <c r="G45" s="5" t="s">
        <v>267</v>
      </c>
      <c r="H45" s="5" t="s">
        <v>206</v>
      </c>
      <c r="I45" s="5">
        <v>1751190.81</v>
      </c>
      <c r="J45" s="5"/>
      <c r="K45" s="14">
        <v>631955.2</v>
      </c>
      <c r="L45" s="5"/>
      <c r="M45" s="5"/>
      <c r="N45" s="9" t="s">
        <v>18</v>
      </c>
    </row>
    <row r="46" spans="1:14" ht="39">
      <c r="A46" s="10">
        <v>1.039</v>
      </c>
      <c r="B46" s="5" t="s">
        <v>38</v>
      </c>
      <c r="C46" s="5" t="s">
        <v>207</v>
      </c>
      <c r="D46" s="5" t="s">
        <v>208</v>
      </c>
      <c r="E46" s="5" t="s">
        <v>209</v>
      </c>
      <c r="F46" s="6">
        <v>42157</v>
      </c>
      <c r="G46" s="5" t="s">
        <v>268</v>
      </c>
      <c r="H46" s="5" t="s">
        <v>210</v>
      </c>
      <c r="I46" s="5">
        <v>2082995.39</v>
      </c>
      <c r="J46" s="5"/>
      <c r="K46" s="14">
        <v>751694.08</v>
      </c>
      <c r="L46" s="5"/>
      <c r="M46" s="5"/>
      <c r="N46" s="9" t="s">
        <v>18</v>
      </c>
    </row>
    <row r="47" spans="1:14" ht="39">
      <c r="A47" s="5" t="s">
        <v>211</v>
      </c>
      <c r="B47" s="5" t="s">
        <v>38</v>
      </c>
      <c r="C47" s="5" t="s">
        <v>212</v>
      </c>
      <c r="D47" s="5" t="s">
        <v>213</v>
      </c>
      <c r="E47" s="5" t="s">
        <v>214</v>
      </c>
      <c r="F47" s="6">
        <v>42157</v>
      </c>
      <c r="G47" s="5" t="s">
        <v>269</v>
      </c>
      <c r="H47" s="5" t="s">
        <v>215</v>
      </c>
      <c r="I47" s="5">
        <v>331804.58</v>
      </c>
      <c r="J47" s="5"/>
      <c r="K47" s="14">
        <v>119738.88</v>
      </c>
      <c r="L47" s="5"/>
      <c r="M47" s="5"/>
      <c r="N47" s="9" t="s">
        <v>18</v>
      </c>
    </row>
    <row r="48" spans="1:14" ht="48.75">
      <c r="A48" s="5" t="s">
        <v>216</v>
      </c>
      <c r="B48" s="5" t="s">
        <v>38</v>
      </c>
      <c r="C48" s="5" t="s">
        <v>44</v>
      </c>
      <c r="D48" s="5" t="s">
        <v>217</v>
      </c>
      <c r="E48" s="5" t="s">
        <v>128</v>
      </c>
      <c r="F48" s="6">
        <v>43020</v>
      </c>
      <c r="G48" s="5" t="s">
        <v>295</v>
      </c>
      <c r="H48" s="5" t="s">
        <v>218</v>
      </c>
      <c r="I48" s="7" t="s">
        <v>219</v>
      </c>
      <c r="J48" s="7"/>
      <c r="K48" s="13" t="s">
        <v>219</v>
      </c>
      <c r="L48" s="5"/>
      <c r="M48" s="5"/>
      <c r="N48" s="9" t="s">
        <v>277</v>
      </c>
    </row>
    <row r="49" spans="1:14" ht="39">
      <c r="A49" s="5" t="s">
        <v>270</v>
      </c>
      <c r="B49" s="5" t="s">
        <v>38</v>
      </c>
      <c r="C49" s="5" t="s">
        <v>44</v>
      </c>
      <c r="D49" s="16" t="s">
        <v>304</v>
      </c>
      <c r="E49" s="16" t="s">
        <v>305</v>
      </c>
      <c r="F49" s="17">
        <v>44348</v>
      </c>
      <c r="G49" s="5" t="s">
        <v>306</v>
      </c>
      <c r="H49" s="5" t="s">
        <v>218</v>
      </c>
      <c r="I49" s="16">
        <v>20102344.885</v>
      </c>
      <c r="J49" s="16"/>
      <c r="K49" s="15">
        <v>4607.85</v>
      </c>
      <c r="L49" s="5"/>
      <c r="M49" s="5"/>
      <c r="N49" s="9" t="s">
        <v>18</v>
      </c>
    </row>
    <row r="50" spans="1:14" ht="51.75" customHeight="1" hidden="1">
      <c r="A50" s="5" t="s">
        <v>270</v>
      </c>
      <c r="B50" s="5" t="s">
        <v>38</v>
      </c>
      <c r="C50" s="5" t="s">
        <v>44</v>
      </c>
      <c r="D50" s="5" t="s">
        <v>274</v>
      </c>
      <c r="E50" s="5" t="s">
        <v>271</v>
      </c>
      <c r="F50" s="6" t="s">
        <v>272</v>
      </c>
      <c r="G50" s="5"/>
      <c r="H50" s="5" t="s">
        <v>218</v>
      </c>
      <c r="I50" s="5"/>
      <c r="J50" s="5"/>
      <c r="K50" s="11">
        <v>1973.4</v>
      </c>
      <c r="L50" s="5"/>
      <c r="M50" s="5"/>
      <c r="N50" s="9" t="s">
        <v>18</v>
      </c>
    </row>
    <row r="51" spans="1:14" ht="44.25" customHeight="1" hidden="1">
      <c r="A51" s="5" t="s">
        <v>275</v>
      </c>
      <c r="B51" s="5" t="s">
        <v>38</v>
      </c>
      <c r="C51" s="5" t="s">
        <v>44</v>
      </c>
      <c r="D51" s="5" t="s">
        <v>278</v>
      </c>
      <c r="E51" s="5" t="s">
        <v>279</v>
      </c>
      <c r="F51" s="6" t="s">
        <v>280</v>
      </c>
      <c r="G51" s="5"/>
      <c r="H51" s="5" t="s">
        <v>218</v>
      </c>
      <c r="I51" s="5"/>
      <c r="J51" s="5"/>
      <c r="K51" s="15">
        <v>2248.35</v>
      </c>
      <c r="L51" s="5"/>
      <c r="M51" s="5"/>
      <c r="N51" s="9" t="s">
        <v>18</v>
      </c>
    </row>
    <row r="52" spans="1:14" ht="68.25" customHeight="1" hidden="1">
      <c r="A52" s="16" t="s">
        <v>276</v>
      </c>
      <c r="B52" s="16" t="s">
        <v>38</v>
      </c>
      <c r="C52" s="5" t="s">
        <v>44</v>
      </c>
      <c r="D52" s="16" t="s">
        <v>282</v>
      </c>
      <c r="E52" s="16" t="s">
        <v>283</v>
      </c>
      <c r="F52" s="17" t="s">
        <v>284</v>
      </c>
      <c r="G52" s="16"/>
      <c r="H52" s="5" t="s">
        <v>218</v>
      </c>
      <c r="I52" s="16"/>
      <c r="J52" s="16"/>
      <c r="K52" s="15">
        <v>58.5</v>
      </c>
      <c r="L52" s="16"/>
      <c r="M52" s="16"/>
      <c r="N52" s="9" t="s">
        <v>18</v>
      </c>
    </row>
    <row r="53" spans="1:14" ht="68.25" customHeight="1">
      <c r="A53" s="5" t="s">
        <v>275</v>
      </c>
      <c r="B53" s="5" t="s">
        <v>38</v>
      </c>
      <c r="C53" s="5" t="s">
        <v>44</v>
      </c>
      <c r="D53" s="16" t="s">
        <v>278</v>
      </c>
      <c r="E53" s="16" t="s">
        <v>310</v>
      </c>
      <c r="F53" s="17">
        <v>44922</v>
      </c>
      <c r="G53" s="5" t="s">
        <v>303</v>
      </c>
      <c r="H53" s="5" t="s">
        <v>307</v>
      </c>
      <c r="I53" s="16">
        <v>2102344.85</v>
      </c>
      <c r="J53" s="16"/>
      <c r="K53" s="15">
        <v>4607.85</v>
      </c>
      <c r="L53" s="16"/>
      <c r="M53" s="16"/>
      <c r="N53" s="9" t="s">
        <v>18</v>
      </c>
    </row>
    <row r="54" spans="1:14" ht="68.25" customHeight="1">
      <c r="A54" s="5" t="s">
        <v>276</v>
      </c>
      <c r="B54" s="5" t="s">
        <v>38</v>
      </c>
      <c r="C54" s="5" t="s">
        <v>44</v>
      </c>
      <c r="D54" s="5" t="s">
        <v>301</v>
      </c>
      <c r="E54" s="5" t="s">
        <v>302</v>
      </c>
      <c r="F54" s="6">
        <v>44922</v>
      </c>
      <c r="G54" s="5" t="s">
        <v>303</v>
      </c>
      <c r="H54" s="5" t="s">
        <v>281</v>
      </c>
      <c r="I54" s="7" t="s">
        <v>308</v>
      </c>
      <c r="J54" s="7"/>
      <c r="K54" s="13" t="s">
        <v>309</v>
      </c>
      <c r="L54" s="16"/>
      <c r="M54" s="16"/>
      <c r="N54" s="9" t="s">
        <v>18</v>
      </c>
    </row>
    <row r="55" spans="1:14" ht="68.25" customHeight="1">
      <c r="A55" s="16"/>
      <c r="B55" s="16"/>
      <c r="C55" s="16"/>
      <c r="D55" s="16"/>
      <c r="E55" s="16"/>
      <c r="F55" s="17"/>
      <c r="G55" s="16"/>
      <c r="H55" s="16"/>
      <c r="I55" s="16"/>
      <c r="J55" s="16"/>
      <c r="K55" s="15"/>
      <c r="L55" s="16"/>
      <c r="M55" s="16"/>
      <c r="N55" s="18"/>
    </row>
    <row r="56" spans="1:14" ht="68.25" customHeight="1">
      <c r="A56" s="5"/>
      <c r="B56" s="5"/>
      <c r="C56" s="5"/>
      <c r="D56" s="5"/>
      <c r="E56" s="5"/>
      <c r="F56" s="6"/>
      <c r="G56" s="5"/>
      <c r="H56" s="5"/>
      <c r="I56" s="20">
        <f>SUM(I9:I52)</f>
        <v>91495629.34500001</v>
      </c>
      <c r="J56" s="5"/>
      <c r="K56" s="19"/>
      <c r="L56" s="5"/>
      <c r="M56" s="5"/>
      <c r="N56" s="9"/>
    </row>
    <row r="57" spans="1:14" ht="12.75" customHeight="1">
      <c r="A57" s="21" t="s">
        <v>294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</sheetData>
  <sheetProtection/>
  <mergeCells count="7">
    <mergeCell ref="A57:N57"/>
    <mergeCell ref="F4:H4"/>
    <mergeCell ref="B5:M5"/>
    <mergeCell ref="L1:N1"/>
    <mergeCell ref="J2:N2"/>
    <mergeCell ref="J3:N3"/>
    <mergeCell ref="F6:I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Ирина</cp:lastModifiedBy>
  <cp:lastPrinted>2023-02-08T13:14:58Z</cp:lastPrinted>
  <dcterms:created xsi:type="dcterms:W3CDTF">2017-09-28T07:29:35Z</dcterms:created>
  <dcterms:modified xsi:type="dcterms:W3CDTF">2023-02-10T09:10:43Z</dcterms:modified>
  <cp:category/>
  <cp:version/>
  <cp:contentType/>
  <cp:contentStatus/>
</cp:coreProperties>
</file>